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21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thaddeus/Documents/admin/classsize/ipedsspreadsheets/"/>
    </mc:Choice>
  </mc:AlternateContent>
  <xr:revisionPtr revIDLastSave="0" documentId="13_ncr:9_{4E9B6841-2E75-7541-8B5A-D0E59B7F4D38}" xr6:coauthVersionLast="47" xr6:coauthVersionMax="47" xr10:uidLastSave="{00000000-0000-0000-0000-000000000000}"/>
  <bookViews>
    <workbookView xWindow="80" yWindow="500" windowWidth="25440" windowHeight="14900" xr2:uid="{00000000-000D-0000-FFFF-FFFF00000000}"/>
  </bookViews>
  <sheets>
    <sheet name="Data_2-13-2022-1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E68" i="1" l="1"/>
  <c r="E33" i="1"/>
  <c r="E35" i="1"/>
  <c r="E19" i="1"/>
  <c r="E34" i="1"/>
  <c r="E28" i="1"/>
  <c r="E30" i="1"/>
  <c r="E82" i="1"/>
  <c r="E90" i="1"/>
  <c r="E84" i="1"/>
  <c r="E43" i="1"/>
  <c r="E87" i="1"/>
  <c r="E29" i="1"/>
  <c r="E2" i="1"/>
  <c r="E85" i="1"/>
  <c r="E55" i="1"/>
  <c r="E83" i="1"/>
  <c r="E45" i="1"/>
  <c r="E40" i="1"/>
  <c r="E65" i="1"/>
  <c r="E101" i="1"/>
  <c r="E6" i="1"/>
  <c r="E8" i="1"/>
  <c r="E81" i="1"/>
  <c r="E11" i="1"/>
  <c r="E70" i="1"/>
  <c r="E41" i="1"/>
  <c r="E73" i="1"/>
  <c r="E93" i="1"/>
  <c r="E69" i="1"/>
  <c r="E14" i="1"/>
  <c r="E10" i="1"/>
  <c r="E97" i="1"/>
  <c r="E78" i="1"/>
  <c r="E99" i="1"/>
  <c r="E74" i="1"/>
  <c r="E38" i="1"/>
  <c r="E60" i="1"/>
  <c r="E18" i="1"/>
  <c r="E3" i="1"/>
  <c r="E56" i="1"/>
  <c r="E92" i="1"/>
  <c r="E79" i="1"/>
  <c r="E61" i="1"/>
  <c r="E9" i="1"/>
  <c r="E21" i="1"/>
  <c r="E22" i="1"/>
  <c r="E98" i="1"/>
  <c r="E102" i="1"/>
  <c r="E13" i="1"/>
  <c r="E24" i="1"/>
  <c r="E72" i="1"/>
  <c r="E100" i="1"/>
  <c r="E58" i="1"/>
  <c r="E62" i="1"/>
  <c r="E15" i="1"/>
  <c r="E20" i="1"/>
  <c r="E16" i="1"/>
  <c r="E26" i="1"/>
  <c r="E63" i="1"/>
  <c r="E57" i="1"/>
  <c r="E31" i="1"/>
  <c r="E88" i="1"/>
  <c r="E71" i="1"/>
  <c r="E66" i="1"/>
  <c r="E77" i="1"/>
  <c r="E48" i="1"/>
  <c r="E37" i="1"/>
  <c r="E23" i="1"/>
  <c r="E95" i="1"/>
  <c r="E5" i="1"/>
  <c r="E76" i="1"/>
  <c r="E86" i="1"/>
  <c r="E39" i="1"/>
  <c r="E67" i="1"/>
  <c r="E47" i="1"/>
  <c r="E50" i="1"/>
  <c r="E51" i="1"/>
  <c r="E59" i="1"/>
  <c r="E54" i="1"/>
  <c r="E44" i="1"/>
  <c r="E80" i="1"/>
  <c r="E25" i="1"/>
  <c r="E46" i="1"/>
  <c r="E42" i="1"/>
  <c r="E89" i="1"/>
  <c r="E4" i="1"/>
  <c r="E12" i="1"/>
  <c r="E94" i="1"/>
  <c r="E91" i="1"/>
  <c r="E52" i="1"/>
  <c r="E64" i="1"/>
  <c r="E49" i="1"/>
  <c r="E17" i="1"/>
  <c r="E96" i="1"/>
  <c r="E36" i="1"/>
  <c r="E27" i="1"/>
  <c r="E53" i="1"/>
  <c r="E75" i="1"/>
  <c r="E32" i="1"/>
  <c r="E103" i="1"/>
  <c r="E7" i="1"/>
</calcChain>
</file>

<file path=xl/sharedStrings.xml><?xml version="1.0" encoding="utf-8"?>
<sst xmlns="http://purl.oclc.org/ooxml/spreadsheetml/main" count="107" uniqueCount="107">
  <si>
    <t>UnitID</t>
  </si>
  <si>
    <t>Institution Name</t>
  </si>
  <si>
    <t>Full-time employees (excluding medical schools) (EAP2020  All staff.  With faculty status)</t>
  </si>
  <si>
    <t>Part-time employees (excluding medical schools) (EAP2020  All staff.  With faculty status)</t>
  </si>
  <si>
    <t>American University</t>
  </si>
  <si>
    <t>Auburn University</t>
  </si>
  <si>
    <t>Baylor University</t>
  </si>
  <si>
    <t>Binghamton University</t>
  </si>
  <si>
    <t>Boston College</t>
  </si>
  <si>
    <t>Boston University</t>
  </si>
  <si>
    <t>Brandeis University</t>
  </si>
  <si>
    <t>Brigham Young University-Provo</t>
  </si>
  <si>
    <t>Brown University</t>
  </si>
  <si>
    <t>California Institute of Technology</t>
  </si>
  <si>
    <t>Carnegie Mellon University</t>
  </si>
  <si>
    <t>Case Western Reserve University</t>
  </si>
  <si>
    <t>Clemson University</t>
  </si>
  <si>
    <t>Colorado School of Mines</t>
  </si>
  <si>
    <t>Columbia University in the City of New York</t>
  </si>
  <si>
    <t>Cornell University</t>
  </si>
  <si>
    <t>Dartmouth College</t>
  </si>
  <si>
    <t>Duke University</t>
  </si>
  <si>
    <t>Elon University</t>
  </si>
  <si>
    <t>Emory University</t>
  </si>
  <si>
    <t>Florida State University</t>
  </si>
  <si>
    <t>Fordham University</t>
  </si>
  <si>
    <t>George Washington University</t>
  </si>
  <si>
    <t>Georgetown University</t>
  </si>
  <si>
    <t>Georgia Institute of Technology-Main Campus</t>
  </si>
  <si>
    <t>Gonzaga University</t>
  </si>
  <si>
    <t>Harvard University</t>
  </si>
  <si>
    <t>Howard University</t>
  </si>
  <si>
    <t>Indiana University-Bloomington</t>
  </si>
  <si>
    <t>Johns Hopkins University</t>
  </si>
  <si>
    <t>Lehigh University</t>
  </si>
  <si>
    <t>Loyola Marymount University</t>
  </si>
  <si>
    <t>Marquette University</t>
  </si>
  <si>
    <t>Massachusetts Institute of Technology</t>
  </si>
  <si>
    <t>Michigan State University</t>
  </si>
  <si>
    <t>New York University</t>
  </si>
  <si>
    <t>North Carolina State University at Raleigh</t>
  </si>
  <si>
    <t>Northeastern University</t>
  </si>
  <si>
    <t>Northwestern University</t>
  </si>
  <si>
    <t>Ohio State University-Main Campus</t>
  </si>
  <si>
    <t>Pepperdine University</t>
  </si>
  <si>
    <t>Princeton University</t>
  </si>
  <si>
    <t>Purdue University-Main Campus</t>
  </si>
  <si>
    <t>Rensselaer Polytechnic Institute</t>
  </si>
  <si>
    <t>Rice University</t>
  </si>
  <si>
    <t>Rutgers University-New Brunswick</t>
  </si>
  <si>
    <t>Santa Clara University</t>
  </si>
  <si>
    <t>Southern Methodist University</t>
  </si>
  <si>
    <t>Stanford University</t>
  </si>
  <si>
    <t>Stevens Institute of Technology</t>
  </si>
  <si>
    <t>Stony Brook University</t>
  </si>
  <si>
    <t>Syracuse University</t>
  </si>
  <si>
    <t>Texas A &amp; M University-College Station</t>
  </si>
  <si>
    <t>Texas Christian University</t>
  </si>
  <si>
    <t>The Pennsylvania State University</t>
  </si>
  <si>
    <t>The University of Texas at Austin</t>
  </si>
  <si>
    <t>Tufts University</t>
  </si>
  <si>
    <t>Tulane University of Louisiana</t>
  </si>
  <si>
    <t>University at Buffalo</t>
  </si>
  <si>
    <t>University of California-Berkeley</t>
  </si>
  <si>
    <t>University of California-Davis</t>
  </si>
  <si>
    <t>University of California-Irvine</t>
  </si>
  <si>
    <t>University of California-Los Angeles</t>
  </si>
  <si>
    <t>University of California-Merced</t>
  </si>
  <si>
    <t>University of California-Riverside</t>
  </si>
  <si>
    <t>University of California-San Diego</t>
  </si>
  <si>
    <t>University of California-Santa Barbara</t>
  </si>
  <si>
    <t>University of Chicago</t>
  </si>
  <si>
    <t>University of Colorado Boulder</t>
  </si>
  <si>
    <t>University of Connecticut</t>
  </si>
  <si>
    <t>University of Delaware</t>
  </si>
  <si>
    <t>University of Denver</t>
  </si>
  <si>
    <t>University of Florida</t>
  </si>
  <si>
    <t>University of Georgia</t>
  </si>
  <si>
    <t>University of Illinois Urbana-Champaign</t>
  </si>
  <si>
    <t>University of Iowa</t>
  </si>
  <si>
    <t>University of Maryland-College Park</t>
  </si>
  <si>
    <t>University of Massachusetts-Amherst</t>
  </si>
  <si>
    <t>University of Miami</t>
  </si>
  <si>
    <t>University of Michigan-Ann Arbor</t>
  </si>
  <si>
    <t>University of Minnesota-Twin Cities</t>
  </si>
  <si>
    <t>University of North Carolina at Chapel Hill</t>
  </si>
  <si>
    <t>University of Notre Dame</t>
  </si>
  <si>
    <t>University of Oregon</t>
  </si>
  <si>
    <t>University of Pennsylvania</t>
  </si>
  <si>
    <t>University of Pittsburgh-Pittsburgh Campus</t>
  </si>
  <si>
    <t>University of Rochester</t>
  </si>
  <si>
    <t>University of San Diego</t>
  </si>
  <si>
    <t>University of Southern California</t>
  </si>
  <si>
    <t>University of Utah</t>
  </si>
  <si>
    <t>University of Virginia-Main Campus</t>
  </si>
  <si>
    <t>University of Washington-Seattle Campus</t>
  </si>
  <si>
    <t>University of Wisconsin-Madison</t>
  </si>
  <si>
    <t>Vanderbilt University</t>
  </si>
  <si>
    <t>Villanova University</t>
  </si>
  <si>
    <t>Virginia Polytechnic Institute and State University</t>
  </si>
  <si>
    <t>Wake Forest University</t>
  </si>
  <si>
    <t>Washington University in St Louis</t>
  </si>
  <si>
    <t>William &amp; Mary</t>
  </si>
  <si>
    <t>Worcester Polytechnic Institute</t>
  </si>
  <si>
    <t>Yale University</t>
  </si>
  <si>
    <t>Yeshiva University</t>
  </si>
  <si>
    <t>Percentage of full-time faculty among non-medical faculty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</si>
</sst>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3"/>
  <sheetViews>
    <sheetView tabSelected="1" workbookViewId="0">
      <pane ySplit="1" topLeftCell="A2" activePane="bottomLeft" state="frozen"/>
      <selection pane="bottomLeft" activeCell="E1" sqref="E1"/>
    </sheetView>
  </sheetViews>
  <sheetFormatPr baseColWidth="10" defaultRowHeight="16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106</v>
      </c>
    </row>
    <row r="2" spans="1:5" x14ac:dyDescent="0.2">
      <c r="A2">
        <v>190150</v>
      </c>
      <c r="B2" t="s">
        <v>18</v>
      </c>
      <c r="C2">
        <v>1583</v>
      </c>
      <c r="D2">
        <v>1662</v>
      </c>
      <c r="E2">
        <f t="shared" ref="E2:E33" si="0">100*(3*$C2)/(3*$C2+$D2)</f>
        <v>74.075807206364061</v>
      </c>
    </row>
    <row r="3" spans="1:5" x14ac:dyDescent="0.2">
      <c r="A3">
        <v>121150</v>
      </c>
      <c r="B3" t="s">
        <v>44</v>
      </c>
      <c r="C3">
        <v>443</v>
      </c>
      <c r="D3">
        <v>450</v>
      </c>
      <c r="E3">
        <f t="shared" si="0"/>
        <v>74.704890387858342</v>
      </c>
    </row>
    <row r="4" spans="1:5" x14ac:dyDescent="0.2">
      <c r="A4">
        <v>122436</v>
      </c>
      <c r="B4" t="s">
        <v>91</v>
      </c>
      <c r="C4">
        <v>522</v>
      </c>
      <c r="D4">
        <v>511</v>
      </c>
      <c r="E4">
        <f t="shared" si="0"/>
        <v>75.397207510832928</v>
      </c>
    </row>
    <row r="5" spans="1:5" x14ac:dyDescent="0.2">
      <c r="A5">
        <v>127060</v>
      </c>
      <c r="B5" t="s">
        <v>75</v>
      </c>
      <c r="C5">
        <v>796</v>
      </c>
      <c r="D5">
        <v>773</v>
      </c>
      <c r="E5">
        <f t="shared" si="0"/>
        <v>75.545713381841196</v>
      </c>
    </row>
    <row r="6" spans="1:5" x14ac:dyDescent="0.2">
      <c r="A6">
        <v>131469</v>
      </c>
      <c r="B6" t="s">
        <v>26</v>
      </c>
      <c r="C6">
        <v>1312</v>
      </c>
      <c r="D6">
        <v>1187</v>
      </c>
      <c r="E6">
        <f t="shared" si="0"/>
        <v>76.829982432168649</v>
      </c>
    </row>
    <row r="7" spans="1:5" x14ac:dyDescent="0.2">
      <c r="A7">
        <v>131159</v>
      </c>
      <c r="B7" t="s">
        <v>4</v>
      </c>
      <c r="C7">
        <v>921</v>
      </c>
      <c r="D7">
        <v>704</v>
      </c>
      <c r="E7">
        <f t="shared" si="0"/>
        <v>79.694260167291603</v>
      </c>
    </row>
    <row r="8" spans="1:5" x14ac:dyDescent="0.2">
      <c r="A8">
        <v>131496</v>
      </c>
      <c r="B8" t="s">
        <v>27</v>
      </c>
      <c r="C8">
        <v>1227</v>
      </c>
      <c r="D8">
        <v>907</v>
      </c>
      <c r="E8">
        <f t="shared" si="0"/>
        <v>80.231037489102007</v>
      </c>
    </row>
    <row r="9" spans="1:5" x14ac:dyDescent="0.2">
      <c r="A9">
        <v>186380</v>
      </c>
      <c r="B9" t="s">
        <v>49</v>
      </c>
      <c r="C9">
        <v>3226</v>
      </c>
      <c r="D9">
        <v>2135</v>
      </c>
      <c r="E9">
        <f t="shared" si="0"/>
        <v>81.926690933717097</v>
      </c>
    </row>
    <row r="10" spans="1:5" x14ac:dyDescent="0.2">
      <c r="A10">
        <v>239105</v>
      </c>
      <c r="B10" t="s">
        <v>36</v>
      </c>
      <c r="C10">
        <v>760</v>
      </c>
      <c r="D10">
        <v>497</v>
      </c>
      <c r="E10">
        <f t="shared" si="0"/>
        <v>82.102988836874331</v>
      </c>
    </row>
    <row r="11" spans="1:5" x14ac:dyDescent="0.2">
      <c r="A11">
        <v>235316</v>
      </c>
      <c r="B11" t="s">
        <v>29</v>
      </c>
      <c r="C11">
        <v>459</v>
      </c>
      <c r="D11">
        <v>296</v>
      </c>
      <c r="E11">
        <f t="shared" si="0"/>
        <v>82.307232516437537</v>
      </c>
    </row>
    <row r="12" spans="1:5" x14ac:dyDescent="0.2">
      <c r="A12">
        <v>123961</v>
      </c>
      <c r="B12" t="s">
        <v>92</v>
      </c>
      <c r="C12">
        <v>2448</v>
      </c>
      <c r="D12">
        <v>1511</v>
      </c>
      <c r="E12">
        <f t="shared" si="0"/>
        <v>82.936194240542065</v>
      </c>
    </row>
    <row r="13" spans="1:5" x14ac:dyDescent="0.2">
      <c r="A13">
        <v>196097</v>
      </c>
      <c r="B13" t="s">
        <v>54</v>
      </c>
      <c r="C13">
        <v>1054</v>
      </c>
      <c r="D13">
        <v>619</v>
      </c>
      <c r="E13">
        <f t="shared" si="0"/>
        <v>83.628669664110021</v>
      </c>
    </row>
    <row r="14" spans="1:5" x14ac:dyDescent="0.2">
      <c r="A14">
        <v>117946</v>
      </c>
      <c r="B14" t="s">
        <v>35</v>
      </c>
      <c r="C14">
        <v>721</v>
      </c>
      <c r="D14">
        <v>415</v>
      </c>
      <c r="E14">
        <f t="shared" si="0"/>
        <v>83.902249806051202</v>
      </c>
    </row>
    <row r="15" spans="1:5" x14ac:dyDescent="0.2">
      <c r="A15">
        <v>168148</v>
      </c>
      <c r="B15" t="s">
        <v>60</v>
      </c>
      <c r="C15">
        <v>856</v>
      </c>
      <c r="D15">
        <v>470</v>
      </c>
      <c r="E15">
        <f t="shared" si="0"/>
        <v>84.529295589203429</v>
      </c>
    </row>
    <row r="16" spans="1:5" x14ac:dyDescent="0.2">
      <c r="A16">
        <v>196088</v>
      </c>
      <c r="B16" t="s">
        <v>62</v>
      </c>
      <c r="C16">
        <v>1275</v>
      </c>
      <c r="D16">
        <v>673</v>
      </c>
      <c r="E16">
        <f t="shared" si="0"/>
        <v>85.037794575366831</v>
      </c>
    </row>
    <row r="17" spans="1:5" x14ac:dyDescent="0.2">
      <c r="A17">
        <v>216597</v>
      </c>
      <c r="B17" t="s">
        <v>98</v>
      </c>
      <c r="C17">
        <v>759</v>
      </c>
      <c r="D17">
        <v>398</v>
      </c>
      <c r="E17">
        <f t="shared" si="0"/>
        <v>85.121495327102807</v>
      </c>
    </row>
    <row r="18" spans="1:5" x14ac:dyDescent="0.2">
      <c r="A18">
        <v>204796</v>
      </c>
      <c r="B18" t="s">
        <v>43</v>
      </c>
      <c r="C18">
        <v>2404</v>
      </c>
      <c r="D18">
        <v>1245</v>
      </c>
      <c r="E18">
        <f t="shared" si="0"/>
        <v>85.278467541681451</v>
      </c>
    </row>
    <row r="19" spans="1:5" x14ac:dyDescent="0.2">
      <c r="A19">
        <v>164924</v>
      </c>
      <c r="B19" t="s">
        <v>8</v>
      </c>
      <c r="C19">
        <v>978</v>
      </c>
      <c r="D19">
        <v>497</v>
      </c>
      <c r="E19">
        <f t="shared" si="0"/>
        <v>85.514427280676188</v>
      </c>
    </row>
    <row r="20" spans="1:5" x14ac:dyDescent="0.2">
      <c r="A20">
        <v>160755</v>
      </c>
      <c r="B20" t="s">
        <v>61</v>
      </c>
      <c r="C20">
        <v>911</v>
      </c>
      <c r="D20">
        <v>451</v>
      </c>
      <c r="E20">
        <f t="shared" si="0"/>
        <v>85.835427135678387</v>
      </c>
    </row>
    <row r="21" spans="1:5" x14ac:dyDescent="0.2">
      <c r="A21">
        <v>122931</v>
      </c>
      <c r="B21" t="s">
        <v>50</v>
      </c>
      <c r="C21">
        <v>585</v>
      </c>
      <c r="D21">
        <v>273</v>
      </c>
      <c r="E21">
        <f t="shared" si="0"/>
        <v>86.538461538461533</v>
      </c>
    </row>
    <row r="22" spans="1:5" x14ac:dyDescent="0.2">
      <c r="A22">
        <v>228246</v>
      </c>
      <c r="B22" t="s">
        <v>51</v>
      </c>
      <c r="C22">
        <v>822</v>
      </c>
      <c r="D22">
        <v>379</v>
      </c>
      <c r="E22">
        <f t="shared" si="0"/>
        <v>86.678383128295252</v>
      </c>
    </row>
    <row r="23" spans="1:5" x14ac:dyDescent="0.2">
      <c r="A23">
        <v>129020</v>
      </c>
      <c r="B23" t="s">
        <v>73</v>
      </c>
      <c r="C23">
        <v>1712</v>
      </c>
      <c r="D23">
        <v>779</v>
      </c>
      <c r="E23">
        <f t="shared" si="0"/>
        <v>86.830092983939139</v>
      </c>
    </row>
    <row r="24" spans="1:5" x14ac:dyDescent="0.2">
      <c r="A24">
        <v>196413</v>
      </c>
      <c r="B24" t="s">
        <v>55</v>
      </c>
      <c r="C24">
        <v>1200</v>
      </c>
      <c r="D24">
        <v>543</v>
      </c>
      <c r="E24">
        <f t="shared" si="0"/>
        <v>86.893555394641567</v>
      </c>
    </row>
    <row r="25" spans="1:5" x14ac:dyDescent="0.2">
      <c r="A25">
        <v>209551</v>
      </c>
      <c r="B25" t="s">
        <v>87</v>
      </c>
      <c r="C25">
        <v>1358</v>
      </c>
      <c r="D25">
        <v>601</v>
      </c>
      <c r="E25">
        <f t="shared" si="0"/>
        <v>87.144385026737964</v>
      </c>
    </row>
    <row r="26" spans="1:5" x14ac:dyDescent="0.2">
      <c r="A26">
        <v>110635</v>
      </c>
      <c r="B26" t="s">
        <v>63</v>
      </c>
      <c r="C26">
        <v>1845</v>
      </c>
      <c r="D26">
        <v>798</v>
      </c>
      <c r="E26">
        <f t="shared" si="0"/>
        <v>87.399336807200385</v>
      </c>
    </row>
    <row r="27" spans="1:5" x14ac:dyDescent="0.2">
      <c r="A27">
        <v>179867</v>
      </c>
      <c r="B27" t="s">
        <v>101</v>
      </c>
      <c r="C27">
        <v>1074</v>
      </c>
      <c r="D27">
        <v>444</v>
      </c>
      <c r="E27">
        <f t="shared" si="0"/>
        <v>87.888707037643215</v>
      </c>
    </row>
    <row r="28" spans="1:5" x14ac:dyDescent="0.2">
      <c r="A28">
        <v>165015</v>
      </c>
      <c r="B28" t="s">
        <v>10</v>
      </c>
      <c r="C28">
        <v>402</v>
      </c>
      <c r="D28">
        <v>161</v>
      </c>
      <c r="E28">
        <f t="shared" si="0"/>
        <v>88.222384784198979</v>
      </c>
    </row>
    <row r="29" spans="1:5" x14ac:dyDescent="0.2">
      <c r="A29">
        <v>126775</v>
      </c>
      <c r="B29" t="s">
        <v>17</v>
      </c>
      <c r="C29">
        <v>480</v>
      </c>
      <c r="D29">
        <v>190</v>
      </c>
      <c r="E29">
        <f t="shared" si="0"/>
        <v>88.343558282208591</v>
      </c>
    </row>
    <row r="30" spans="1:5" x14ac:dyDescent="0.2">
      <c r="A30">
        <v>230038</v>
      </c>
      <c r="B30" t="s">
        <v>11</v>
      </c>
      <c r="C30">
        <v>1532</v>
      </c>
      <c r="D30">
        <v>603</v>
      </c>
      <c r="E30">
        <f t="shared" si="0"/>
        <v>88.401615695326029</v>
      </c>
    </row>
    <row r="31" spans="1:5" x14ac:dyDescent="0.2">
      <c r="A31">
        <v>110662</v>
      </c>
      <c r="B31" t="s">
        <v>66</v>
      </c>
      <c r="C31">
        <v>2138</v>
      </c>
      <c r="D31">
        <v>822</v>
      </c>
      <c r="E31">
        <f t="shared" si="0"/>
        <v>88.640132669983416</v>
      </c>
    </row>
    <row r="32" spans="1:5" x14ac:dyDescent="0.2">
      <c r="A32">
        <v>130794</v>
      </c>
      <c r="B32" t="s">
        <v>104</v>
      </c>
      <c r="C32">
        <v>1406</v>
      </c>
      <c r="D32">
        <v>538</v>
      </c>
      <c r="E32">
        <f t="shared" si="0"/>
        <v>88.687973086627423</v>
      </c>
    </row>
    <row r="33" spans="1:5" x14ac:dyDescent="0.2">
      <c r="A33">
        <v>223232</v>
      </c>
      <c r="B33" t="s">
        <v>6</v>
      </c>
      <c r="C33">
        <v>1151</v>
      </c>
      <c r="D33">
        <v>437</v>
      </c>
      <c r="E33">
        <f t="shared" si="0"/>
        <v>88.766066838046271</v>
      </c>
    </row>
    <row r="34" spans="1:5" x14ac:dyDescent="0.2">
      <c r="A34">
        <v>164988</v>
      </c>
      <c r="B34" t="s">
        <v>9</v>
      </c>
      <c r="C34">
        <v>1924</v>
      </c>
      <c r="D34">
        <v>728</v>
      </c>
      <c r="E34">
        <f t="shared" ref="E34:E65" si="1">100*(3*$C34)/(3*$C34+$D34)</f>
        <v>88.8</v>
      </c>
    </row>
    <row r="35" spans="1:5" x14ac:dyDescent="0.2">
      <c r="A35">
        <v>196079</v>
      </c>
      <c r="B35" t="s">
        <v>7</v>
      </c>
      <c r="C35">
        <v>759</v>
      </c>
      <c r="D35">
        <v>286</v>
      </c>
      <c r="E35">
        <f t="shared" si="1"/>
        <v>88.841201716738198</v>
      </c>
    </row>
    <row r="36" spans="1:5" x14ac:dyDescent="0.2">
      <c r="A36">
        <v>199847</v>
      </c>
      <c r="B36" t="s">
        <v>100</v>
      </c>
      <c r="C36">
        <v>694</v>
      </c>
      <c r="D36">
        <v>247</v>
      </c>
      <c r="E36">
        <f t="shared" si="1"/>
        <v>89.394589952769422</v>
      </c>
    </row>
    <row r="37" spans="1:5" x14ac:dyDescent="0.2">
      <c r="A37">
        <v>126614</v>
      </c>
      <c r="B37" t="s">
        <v>72</v>
      </c>
      <c r="C37">
        <v>2751</v>
      </c>
      <c r="D37">
        <v>951</v>
      </c>
      <c r="E37">
        <f t="shared" si="1"/>
        <v>89.667535853976531</v>
      </c>
    </row>
    <row r="38" spans="1:5" x14ac:dyDescent="0.2">
      <c r="A38">
        <v>167358</v>
      </c>
      <c r="B38" t="s">
        <v>41</v>
      </c>
      <c r="C38">
        <v>1452</v>
      </c>
      <c r="D38">
        <v>487</v>
      </c>
      <c r="E38">
        <f t="shared" si="1"/>
        <v>89.944249432170139</v>
      </c>
    </row>
    <row r="39" spans="1:5" x14ac:dyDescent="0.2">
      <c r="A39">
        <v>145637</v>
      </c>
      <c r="B39" t="s">
        <v>78</v>
      </c>
      <c r="C39">
        <v>2630</v>
      </c>
      <c r="D39">
        <v>881</v>
      </c>
      <c r="E39">
        <f t="shared" si="1"/>
        <v>89.9555352867404</v>
      </c>
    </row>
    <row r="40" spans="1:5" x14ac:dyDescent="0.2">
      <c r="A40">
        <v>139658</v>
      </c>
      <c r="B40" t="s">
        <v>23</v>
      </c>
      <c r="C40">
        <v>1137</v>
      </c>
      <c r="D40">
        <v>377</v>
      </c>
      <c r="E40">
        <f t="shared" si="1"/>
        <v>90.047518479408666</v>
      </c>
    </row>
    <row r="41" spans="1:5" x14ac:dyDescent="0.2">
      <c r="A41">
        <v>131520</v>
      </c>
      <c r="B41" t="s">
        <v>31</v>
      </c>
      <c r="C41">
        <v>756</v>
      </c>
      <c r="D41">
        <v>232</v>
      </c>
      <c r="E41">
        <f t="shared" si="1"/>
        <v>90.72</v>
      </c>
    </row>
    <row r="42" spans="1:5" x14ac:dyDescent="0.2">
      <c r="A42">
        <v>215293</v>
      </c>
      <c r="B42" t="s">
        <v>89</v>
      </c>
      <c r="C42">
        <v>2081</v>
      </c>
      <c r="D42">
        <v>630</v>
      </c>
      <c r="E42">
        <f t="shared" si="1"/>
        <v>90.833697075512873</v>
      </c>
    </row>
    <row r="43" spans="1:5" x14ac:dyDescent="0.2">
      <c r="A43">
        <v>201645</v>
      </c>
      <c r="B43" t="s">
        <v>15</v>
      </c>
      <c r="C43">
        <v>785</v>
      </c>
      <c r="D43">
        <v>231</v>
      </c>
      <c r="E43">
        <f t="shared" si="1"/>
        <v>91.067285382830633</v>
      </c>
    </row>
    <row r="44" spans="1:5" x14ac:dyDescent="0.2">
      <c r="A44">
        <v>199120</v>
      </c>
      <c r="B44" t="s">
        <v>85</v>
      </c>
      <c r="C44">
        <v>2129</v>
      </c>
      <c r="D44">
        <v>620</v>
      </c>
      <c r="E44">
        <f t="shared" si="1"/>
        <v>91.151705437419722</v>
      </c>
    </row>
    <row r="45" spans="1:5" x14ac:dyDescent="0.2">
      <c r="A45">
        <v>198516</v>
      </c>
      <c r="B45" t="s">
        <v>22</v>
      </c>
      <c r="C45">
        <v>484</v>
      </c>
      <c r="D45">
        <v>135</v>
      </c>
      <c r="E45">
        <f t="shared" si="1"/>
        <v>91.493383742911149</v>
      </c>
    </row>
    <row r="46" spans="1:5" x14ac:dyDescent="0.2">
      <c r="A46">
        <v>215062</v>
      </c>
      <c r="B46" t="s">
        <v>88</v>
      </c>
      <c r="C46">
        <v>1726</v>
      </c>
      <c r="D46">
        <v>447</v>
      </c>
      <c r="E46">
        <f t="shared" si="1"/>
        <v>92.053333333333327</v>
      </c>
    </row>
    <row r="47" spans="1:5" x14ac:dyDescent="0.2">
      <c r="A47">
        <v>163286</v>
      </c>
      <c r="B47" t="s">
        <v>80</v>
      </c>
      <c r="C47">
        <v>3680</v>
      </c>
      <c r="D47">
        <v>928</v>
      </c>
      <c r="E47">
        <f t="shared" si="1"/>
        <v>92.245989304812838</v>
      </c>
    </row>
    <row r="48" spans="1:5" x14ac:dyDescent="0.2">
      <c r="A48">
        <v>144050</v>
      </c>
      <c r="B48" t="s">
        <v>71</v>
      </c>
      <c r="C48">
        <v>1553</v>
      </c>
      <c r="D48">
        <v>384</v>
      </c>
      <c r="E48">
        <f t="shared" si="1"/>
        <v>92.385484830458054</v>
      </c>
    </row>
    <row r="49" spans="1:5" x14ac:dyDescent="0.2">
      <c r="A49">
        <v>221999</v>
      </c>
      <c r="B49" t="s">
        <v>97</v>
      </c>
      <c r="C49">
        <v>1238</v>
      </c>
      <c r="D49">
        <v>295</v>
      </c>
      <c r="E49">
        <f t="shared" si="1"/>
        <v>92.641556497879776</v>
      </c>
    </row>
    <row r="50" spans="1:5" x14ac:dyDescent="0.2">
      <c r="A50">
        <v>166629</v>
      </c>
      <c r="B50" t="s">
        <v>81</v>
      </c>
      <c r="C50">
        <v>1584</v>
      </c>
      <c r="D50">
        <v>374</v>
      </c>
      <c r="E50">
        <f t="shared" si="1"/>
        <v>92.70386266094421</v>
      </c>
    </row>
    <row r="51" spans="1:5" x14ac:dyDescent="0.2">
      <c r="A51">
        <v>135726</v>
      </c>
      <c r="B51" t="s">
        <v>82</v>
      </c>
      <c r="C51">
        <v>1206</v>
      </c>
      <c r="D51">
        <v>283</v>
      </c>
      <c r="E51">
        <f t="shared" si="1"/>
        <v>92.74544988464497</v>
      </c>
    </row>
    <row r="52" spans="1:5" x14ac:dyDescent="0.2">
      <c r="A52">
        <v>236948</v>
      </c>
      <c r="B52" t="s">
        <v>95</v>
      </c>
      <c r="C52">
        <v>2110</v>
      </c>
      <c r="D52">
        <v>492</v>
      </c>
      <c r="E52">
        <f t="shared" si="1"/>
        <v>92.788038698328933</v>
      </c>
    </row>
    <row r="53" spans="1:5" x14ac:dyDescent="0.2">
      <c r="A53">
        <v>231624</v>
      </c>
      <c r="B53" t="s">
        <v>102</v>
      </c>
      <c r="C53">
        <v>720</v>
      </c>
      <c r="D53">
        <v>166</v>
      </c>
      <c r="E53">
        <f t="shared" si="1"/>
        <v>92.863284608770428</v>
      </c>
    </row>
    <row r="54" spans="1:5" x14ac:dyDescent="0.2">
      <c r="A54">
        <v>174066</v>
      </c>
      <c r="B54" t="s">
        <v>84</v>
      </c>
      <c r="C54">
        <v>2210</v>
      </c>
      <c r="D54">
        <v>471</v>
      </c>
      <c r="E54">
        <f t="shared" si="1"/>
        <v>93.367131389945072</v>
      </c>
    </row>
    <row r="55" spans="1:5" x14ac:dyDescent="0.2">
      <c r="A55">
        <v>182670</v>
      </c>
      <c r="B55" t="s">
        <v>20</v>
      </c>
      <c r="C55">
        <v>647</v>
      </c>
      <c r="D55">
        <v>136</v>
      </c>
      <c r="E55">
        <f t="shared" si="1"/>
        <v>93.452094366875301</v>
      </c>
    </row>
    <row r="56" spans="1:5" x14ac:dyDescent="0.2">
      <c r="A56">
        <v>186131</v>
      </c>
      <c r="B56" t="s">
        <v>45</v>
      </c>
      <c r="C56">
        <v>1004</v>
      </c>
      <c r="D56">
        <v>209</v>
      </c>
      <c r="E56">
        <f t="shared" si="1"/>
        <v>93.511331884507911</v>
      </c>
    </row>
    <row r="57" spans="1:5" x14ac:dyDescent="0.2">
      <c r="A57">
        <v>110653</v>
      </c>
      <c r="B57" t="s">
        <v>65</v>
      </c>
      <c r="C57">
        <v>1418</v>
      </c>
      <c r="D57">
        <v>295</v>
      </c>
      <c r="E57">
        <f t="shared" si="1"/>
        <v>93.515058254561438</v>
      </c>
    </row>
    <row r="58" spans="1:5" x14ac:dyDescent="0.2">
      <c r="A58">
        <v>495767</v>
      </c>
      <c r="B58" t="s">
        <v>58</v>
      </c>
      <c r="C58">
        <v>5439</v>
      </c>
      <c r="D58">
        <v>1130</v>
      </c>
      <c r="E58">
        <f t="shared" si="1"/>
        <v>93.523241818077608</v>
      </c>
    </row>
    <row r="59" spans="1:5" x14ac:dyDescent="0.2">
      <c r="A59">
        <v>170976</v>
      </c>
      <c r="B59" t="s">
        <v>83</v>
      </c>
      <c r="C59">
        <v>3893</v>
      </c>
      <c r="D59">
        <v>802</v>
      </c>
      <c r="E59">
        <f t="shared" si="1"/>
        <v>93.574232833907544</v>
      </c>
    </row>
    <row r="60" spans="1:5" x14ac:dyDescent="0.2">
      <c r="A60">
        <v>147767</v>
      </c>
      <c r="B60" t="s">
        <v>42</v>
      </c>
      <c r="C60">
        <v>1593</v>
      </c>
      <c r="D60">
        <v>314</v>
      </c>
      <c r="E60">
        <f t="shared" si="1"/>
        <v>93.834675044178283</v>
      </c>
    </row>
    <row r="61" spans="1:5" x14ac:dyDescent="0.2">
      <c r="A61">
        <v>227757</v>
      </c>
      <c r="B61" t="s">
        <v>48</v>
      </c>
      <c r="C61">
        <v>801</v>
      </c>
      <c r="D61">
        <v>154</v>
      </c>
      <c r="E61">
        <f t="shared" si="1"/>
        <v>93.977317168556908</v>
      </c>
    </row>
    <row r="62" spans="1:5" x14ac:dyDescent="0.2">
      <c r="A62">
        <v>228778</v>
      </c>
      <c r="B62" t="s">
        <v>59</v>
      </c>
      <c r="C62">
        <v>2719</v>
      </c>
      <c r="D62">
        <v>511</v>
      </c>
      <c r="E62">
        <f t="shared" si="1"/>
        <v>94.104753114905392</v>
      </c>
    </row>
    <row r="63" spans="1:5" x14ac:dyDescent="0.2">
      <c r="A63">
        <v>110644</v>
      </c>
      <c r="B63" t="s">
        <v>64</v>
      </c>
      <c r="C63">
        <v>1756</v>
      </c>
      <c r="D63">
        <v>322</v>
      </c>
      <c r="E63">
        <f t="shared" si="1"/>
        <v>94.23971377459749</v>
      </c>
    </row>
    <row r="64" spans="1:5" x14ac:dyDescent="0.2">
      <c r="A64">
        <v>240444</v>
      </c>
      <c r="B64" t="s">
        <v>96</v>
      </c>
      <c r="C64">
        <v>2486</v>
      </c>
      <c r="D64">
        <v>449</v>
      </c>
      <c r="E64">
        <f t="shared" si="1"/>
        <v>94.32148728974326</v>
      </c>
    </row>
    <row r="65" spans="1:5" x14ac:dyDescent="0.2">
      <c r="A65">
        <v>134097</v>
      </c>
      <c r="B65" t="s">
        <v>24</v>
      </c>
      <c r="C65">
        <v>2192</v>
      </c>
      <c r="D65">
        <v>387</v>
      </c>
      <c r="E65">
        <f t="shared" si="1"/>
        <v>94.442050840155105</v>
      </c>
    </row>
    <row r="66" spans="1:5" x14ac:dyDescent="0.2">
      <c r="A66">
        <v>110680</v>
      </c>
      <c r="B66" t="s">
        <v>69</v>
      </c>
      <c r="C66">
        <v>1454</v>
      </c>
      <c r="D66">
        <v>241</v>
      </c>
      <c r="E66">
        <f t="shared" ref="E66:E97" si="2">100*(3*$C66)/(3*$C66+$D66)</f>
        <v>94.764284162502719</v>
      </c>
    </row>
    <row r="67" spans="1:5" x14ac:dyDescent="0.2">
      <c r="A67">
        <v>153658</v>
      </c>
      <c r="B67" t="s">
        <v>79</v>
      </c>
      <c r="C67">
        <v>1395</v>
      </c>
      <c r="D67">
        <v>220</v>
      </c>
      <c r="E67">
        <f t="shared" si="2"/>
        <v>95.005675368898977</v>
      </c>
    </row>
    <row r="68" spans="1:5" x14ac:dyDescent="0.2">
      <c r="A68">
        <v>100858</v>
      </c>
      <c r="B68" t="s">
        <v>5</v>
      </c>
      <c r="C68">
        <v>1562</v>
      </c>
      <c r="D68">
        <v>243</v>
      </c>
      <c r="E68">
        <f t="shared" si="2"/>
        <v>95.069993913572731</v>
      </c>
    </row>
    <row r="69" spans="1:5" x14ac:dyDescent="0.2">
      <c r="A69">
        <v>213543</v>
      </c>
      <c r="B69" t="s">
        <v>34</v>
      </c>
      <c r="C69">
        <v>552</v>
      </c>
      <c r="D69">
        <v>84</v>
      </c>
      <c r="E69">
        <f t="shared" si="2"/>
        <v>95.172413793103445</v>
      </c>
    </row>
    <row r="70" spans="1:5" x14ac:dyDescent="0.2">
      <c r="A70">
        <v>166027</v>
      </c>
      <c r="B70" t="s">
        <v>30</v>
      </c>
      <c r="C70">
        <v>1781</v>
      </c>
      <c r="D70">
        <v>267</v>
      </c>
      <c r="E70">
        <f t="shared" si="2"/>
        <v>95.240641711229941</v>
      </c>
    </row>
    <row r="71" spans="1:5" x14ac:dyDescent="0.2">
      <c r="A71">
        <v>110671</v>
      </c>
      <c r="B71" t="s">
        <v>68</v>
      </c>
      <c r="C71">
        <v>964</v>
      </c>
      <c r="D71">
        <v>143</v>
      </c>
      <c r="E71">
        <f t="shared" si="2"/>
        <v>95.288303130148265</v>
      </c>
    </row>
    <row r="72" spans="1:5" x14ac:dyDescent="0.2">
      <c r="A72">
        <v>228723</v>
      </c>
      <c r="B72" t="s">
        <v>56</v>
      </c>
      <c r="C72">
        <v>3014</v>
      </c>
      <c r="D72">
        <v>442</v>
      </c>
      <c r="E72">
        <f t="shared" si="2"/>
        <v>95.3395191902151</v>
      </c>
    </row>
    <row r="73" spans="1:5" x14ac:dyDescent="0.2">
      <c r="A73">
        <v>151351</v>
      </c>
      <c r="B73" t="s">
        <v>32</v>
      </c>
      <c r="C73">
        <v>2405</v>
      </c>
      <c r="D73">
        <v>347</v>
      </c>
      <c r="E73">
        <f t="shared" si="2"/>
        <v>95.411266860618881</v>
      </c>
    </row>
    <row r="74" spans="1:5" x14ac:dyDescent="0.2">
      <c r="A74">
        <v>199193</v>
      </c>
      <c r="B74" t="s">
        <v>40</v>
      </c>
      <c r="C74">
        <v>2369</v>
      </c>
      <c r="D74">
        <v>339</v>
      </c>
      <c r="E74">
        <f t="shared" si="2"/>
        <v>95.447219983883969</v>
      </c>
    </row>
    <row r="75" spans="1:5" x14ac:dyDescent="0.2">
      <c r="A75">
        <v>168421</v>
      </c>
      <c r="B75" t="s">
        <v>103</v>
      </c>
      <c r="C75">
        <v>453</v>
      </c>
      <c r="D75">
        <v>64</v>
      </c>
      <c r="E75">
        <f t="shared" si="2"/>
        <v>95.502459592410403</v>
      </c>
    </row>
    <row r="76" spans="1:5" x14ac:dyDescent="0.2">
      <c r="A76">
        <v>134130</v>
      </c>
      <c r="B76" t="s">
        <v>76</v>
      </c>
      <c r="C76">
        <v>3793</v>
      </c>
      <c r="D76">
        <v>516</v>
      </c>
      <c r="E76">
        <f t="shared" si="2"/>
        <v>95.662042875157624</v>
      </c>
    </row>
    <row r="77" spans="1:5" x14ac:dyDescent="0.2">
      <c r="A77">
        <v>110705</v>
      </c>
      <c r="B77" t="s">
        <v>70</v>
      </c>
      <c r="C77">
        <v>1097</v>
      </c>
      <c r="D77">
        <v>149</v>
      </c>
      <c r="E77">
        <f t="shared" si="2"/>
        <v>95.668604651162795</v>
      </c>
    </row>
    <row r="78" spans="1:5" x14ac:dyDescent="0.2">
      <c r="A78">
        <v>171100</v>
      </c>
      <c r="B78" t="s">
        <v>38</v>
      </c>
      <c r="C78">
        <v>2508</v>
      </c>
      <c r="D78">
        <v>338</v>
      </c>
      <c r="E78">
        <f t="shared" si="2"/>
        <v>95.700839481048078</v>
      </c>
    </row>
    <row r="79" spans="1:5" x14ac:dyDescent="0.2">
      <c r="A79">
        <v>194824</v>
      </c>
      <c r="B79" t="s">
        <v>47</v>
      </c>
      <c r="C79">
        <v>426</v>
      </c>
      <c r="D79">
        <v>57</v>
      </c>
      <c r="E79">
        <f t="shared" si="2"/>
        <v>95.730337078651687</v>
      </c>
    </row>
    <row r="80" spans="1:5" x14ac:dyDescent="0.2">
      <c r="A80">
        <v>152080</v>
      </c>
      <c r="B80" t="s">
        <v>86</v>
      </c>
      <c r="C80">
        <v>1461</v>
      </c>
      <c r="D80">
        <v>170</v>
      </c>
      <c r="E80">
        <f t="shared" si="2"/>
        <v>96.266198111135509</v>
      </c>
    </row>
    <row r="81" spans="1:5" x14ac:dyDescent="0.2">
      <c r="A81">
        <v>139755</v>
      </c>
      <c r="B81" t="s">
        <v>28</v>
      </c>
      <c r="C81">
        <v>1127</v>
      </c>
      <c r="D81">
        <v>121</v>
      </c>
      <c r="E81">
        <f t="shared" si="2"/>
        <v>96.544831524842948</v>
      </c>
    </row>
    <row r="82" spans="1:5" x14ac:dyDescent="0.2">
      <c r="A82">
        <v>217156</v>
      </c>
      <c r="B82" t="s">
        <v>12</v>
      </c>
      <c r="C82">
        <v>988</v>
      </c>
      <c r="D82">
        <v>90</v>
      </c>
      <c r="E82">
        <f t="shared" si="2"/>
        <v>97.053045186640475</v>
      </c>
    </row>
    <row r="83" spans="1:5" x14ac:dyDescent="0.2">
      <c r="A83">
        <v>198419</v>
      </c>
      <c r="B83" t="s">
        <v>21</v>
      </c>
      <c r="C83">
        <v>1427</v>
      </c>
      <c r="D83">
        <v>129</v>
      </c>
      <c r="E83">
        <f t="shared" si="2"/>
        <v>97.074829931972786</v>
      </c>
    </row>
    <row r="84" spans="1:5" x14ac:dyDescent="0.2">
      <c r="A84">
        <v>211440</v>
      </c>
      <c r="B84" t="s">
        <v>14</v>
      </c>
      <c r="C84">
        <v>1290</v>
      </c>
      <c r="D84">
        <v>109</v>
      </c>
      <c r="E84">
        <f t="shared" si="2"/>
        <v>97.260618245790397</v>
      </c>
    </row>
    <row r="85" spans="1:5" x14ac:dyDescent="0.2">
      <c r="A85">
        <v>190415</v>
      </c>
      <c r="B85" t="s">
        <v>19</v>
      </c>
      <c r="C85">
        <v>1944</v>
      </c>
      <c r="D85">
        <v>157</v>
      </c>
      <c r="E85">
        <f t="shared" si="2"/>
        <v>97.378527300050095</v>
      </c>
    </row>
    <row r="86" spans="1:5" x14ac:dyDescent="0.2">
      <c r="A86">
        <v>139959</v>
      </c>
      <c r="B86" t="s">
        <v>77</v>
      </c>
      <c r="C86">
        <v>3145</v>
      </c>
      <c r="D86">
        <v>248</v>
      </c>
      <c r="E86">
        <f t="shared" si="2"/>
        <v>97.43881028606836</v>
      </c>
    </row>
    <row r="87" spans="1:5" x14ac:dyDescent="0.2">
      <c r="A87">
        <v>217882</v>
      </c>
      <c r="B87" t="s">
        <v>16</v>
      </c>
      <c r="C87">
        <v>1602</v>
      </c>
      <c r="D87">
        <v>114</v>
      </c>
      <c r="E87">
        <f t="shared" si="2"/>
        <v>97.682926829268297</v>
      </c>
    </row>
    <row r="88" spans="1:5" x14ac:dyDescent="0.2">
      <c r="A88">
        <v>445188</v>
      </c>
      <c r="B88" t="s">
        <v>67</v>
      </c>
      <c r="C88">
        <v>450</v>
      </c>
      <c r="D88">
        <v>32</v>
      </c>
      <c r="E88">
        <f t="shared" si="2"/>
        <v>97.68451519536903</v>
      </c>
    </row>
    <row r="89" spans="1:5" x14ac:dyDescent="0.2">
      <c r="A89">
        <v>195030</v>
      </c>
      <c r="B89" t="s">
        <v>90</v>
      </c>
      <c r="C89">
        <v>800</v>
      </c>
      <c r="D89">
        <v>56</v>
      </c>
      <c r="E89">
        <f t="shared" si="2"/>
        <v>97.719869706840385</v>
      </c>
    </row>
    <row r="90" spans="1:5" x14ac:dyDescent="0.2">
      <c r="A90">
        <v>110404</v>
      </c>
      <c r="B90" t="s">
        <v>13</v>
      </c>
      <c r="C90">
        <v>392</v>
      </c>
      <c r="D90">
        <v>26</v>
      </c>
      <c r="E90">
        <f t="shared" si="2"/>
        <v>97.836938435940098</v>
      </c>
    </row>
    <row r="91" spans="1:5" x14ac:dyDescent="0.2">
      <c r="A91">
        <v>234076</v>
      </c>
      <c r="B91" t="s">
        <v>94</v>
      </c>
      <c r="C91">
        <v>1875</v>
      </c>
      <c r="D91">
        <v>101</v>
      </c>
      <c r="E91">
        <f t="shared" si="2"/>
        <v>98.236115962277339</v>
      </c>
    </row>
    <row r="92" spans="1:5" x14ac:dyDescent="0.2">
      <c r="A92">
        <v>243780</v>
      </c>
      <c r="B92" t="s">
        <v>46</v>
      </c>
      <c r="C92">
        <v>2271</v>
      </c>
      <c r="D92">
        <v>83</v>
      </c>
      <c r="E92">
        <f t="shared" si="2"/>
        <v>98.796403712296978</v>
      </c>
    </row>
    <row r="93" spans="1:5" x14ac:dyDescent="0.2">
      <c r="A93">
        <v>162928</v>
      </c>
      <c r="B93" t="s">
        <v>33</v>
      </c>
      <c r="C93">
        <v>2203</v>
      </c>
      <c r="D93">
        <v>62</v>
      </c>
      <c r="E93">
        <f t="shared" si="2"/>
        <v>99.07060410733024</v>
      </c>
    </row>
    <row r="94" spans="1:5" x14ac:dyDescent="0.2">
      <c r="A94">
        <v>230764</v>
      </c>
      <c r="B94" t="s">
        <v>93</v>
      </c>
      <c r="C94">
        <v>1645</v>
      </c>
      <c r="D94">
        <v>44</v>
      </c>
      <c r="E94">
        <f t="shared" si="2"/>
        <v>99.116288411327574</v>
      </c>
    </row>
    <row r="95" spans="1:5" x14ac:dyDescent="0.2">
      <c r="A95">
        <v>130943</v>
      </c>
      <c r="B95" t="s">
        <v>74</v>
      </c>
      <c r="C95">
        <v>1357</v>
      </c>
      <c r="D95">
        <v>28</v>
      </c>
      <c r="E95">
        <f t="shared" si="2"/>
        <v>99.316906562576236</v>
      </c>
    </row>
    <row r="96" spans="1:5" x14ac:dyDescent="0.2">
      <c r="A96">
        <v>233921</v>
      </c>
      <c r="B96" t="s">
        <v>99</v>
      </c>
      <c r="C96">
        <v>4646</v>
      </c>
      <c r="D96">
        <v>79</v>
      </c>
      <c r="E96">
        <f t="shared" si="2"/>
        <v>99.436398658771495</v>
      </c>
    </row>
    <row r="97" spans="1:5" x14ac:dyDescent="0.2">
      <c r="A97">
        <v>166683</v>
      </c>
      <c r="B97" t="s">
        <v>37</v>
      </c>
      <c r="C97">
        <v>1037</v>
      </c>
      <c r="D97">
        <v>12</v>
      </c>
      <c r="E97">
        <f t="shared" si="2"/>
        <v>99.615754082612867</v>
      </c>
    </row>
    <row r="98" spans="1:5" x14ac:dyDescent="0.2">
      <c r="A98">
        <v>243744</v>
      </c>
      <c r="B98" t="s">
        <v>52</v>
      </c>
      <c r="C98">
        <v>1161</v>
      </c>
      <c r="D98">
        <v>11</v>
      </c>
      <c r="E98">
        <f t="shared" ref="E98:E103" si="3">100*(3*$C98)/(3*$C98+$D98)</f>
        <v>99.685174585002855</v>
      </c>
    </row>
    <row r="99" spans="1:5" x14ac:dyDescent="0.2">
      <c r="A99">
        <v>193900</v>
      </c>
      <c r="B99" t="s">
        <v>39</v>
      </c>
      <c r="C99">
        <v>3029</v>
      </c>
      <c r="D99">
        <v>17</v>
      </c>
      <c r="E99">
        <f t="shared" si="3"/>
        <v>99.813268892794383</v>
      </c>
    </row>
    <row r="100" spans="1:5" x14ac:dyDescent="0.2">
      <c r="A100">
        <v>228875</v>
      </c>
      <c r="B100" t="s">
        <v>57</v>
      </c>
      <c r="C100">
        <v>722</v>
      </c>
      <c r="D100">
        <v>1</v>
      </c>
      <c r="E100">
        <f t="shared" si="3"/>
        <v>99.953853253345642</v>
      </c>
    </row>
    <row r="101" spans="1:5" x14ac:dyDescent="0.2">
      <c r="A101">
        <v>191241</v>
      </c>
      <c r="B101" t="s">
        <v>25</v>
      </c>
      <c r="C101">
        <v>590</v>
      </c>
      <c r="D101">
        <v>0</v>
      </c>
      <c r="E101">
        <f t="shared" si="3"/>
        <v>100</v>
      </c>
    </row>
    <row r="102" spans="1:5" x14ac:dyDescent="0.2">
      <c r="A102">
        <v>186867</v>
      </c>
      <c r="B102" t="s">
        <v>53</v>
      </c>
      <c r="C102">
        <v>323</v>
      </c>
      <c r="D102">
        <v>0</v>
      </c>
      <c r="E102">
        <f t="shared" si="3"/>
        <v>100</v>
      </c>
    </row>
    <row r="103" spans="1:5" x14ac:dyDescent="0.2">
      <c r="A103">
        <v>197708</v>
      </c>
      <c r="B103" t="s">
        <v>105</v>
      </c>
      <c r="C103">
        <v>357</v>
      </c>
      <c r="D103">
        <v>0</v>
      </c>
      <c r="E103">
        <f t="shared" si="3"/>
        <v>100</v>
      </c>
    </row>
  </sheetData>
  <sortState xmlns:xlrd2="http://schemas.microsoft.com/office/spreadsheetml/2017/richdata2" ref="A2:E103">
    <sortCondition ref="E2:E103"/>
  </sortState>
  <pageMargins left="0.75" right="0.75" top="1" bottom="1" header="0.5" footer="0.5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Data_2-13-2022-1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Thaddeus</dc:creator>
  <cp:lastModifiedBy>Michael Thaddeus</cp:lastModifiedBy>
  <dcterms:created xsi:type="dcterms:W3CDTF">2022-02-13T15:31:24Z</dcterms:created>
  <dcterms:modified xsi:type="dcterms:W3CDTF">2022-02-27T18:40:29Z</dcterms:modified>
</cp:coreProperties>
</file>